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orestecology\Documents\My Web Sites\Ruth's webpage - local\topsecret\Documents\"/>
    </mc:Choice>
  </mc:AlternateContent>
  <bookViews>
    <workbookView xWindow="0" yWindow="0" windowWidth="14865" windowHeight="7365"/>
  </bookViews>
  <sheets>
    <sheet name="Sheet1" sheetId="1" r:id="rId1"/>
  </sheets>
  <definedNames>
    <definedName name="_xlnm._FilterDatabase" localSheetId="0" hidden="1">Sheet1!$A$2:$P$68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<sst xmlns="http://schemas.openxmlformats.org/spreadsheetml/2006/main" count="525" uniqueCount="62">
  <si>
    <t xml:space="preserve"> </t>
  </si>
  <si>
    <t>g</t>
  </si>
  <si>
    <t>mL</t>
  </si>
  <si>
    <t>Al 396.153</t>
  </si>
  <si>
    <t>Al</t>
  </si>
  <si>
    <t>ug/L</t>
  </si>
  <si>
    <t>Al 308.215</t>
  </si>
  <si>
    <t>B 249.677</t>
  </si>
  <si>
    <t>B</t>
  </si>
  <si>
    <t>B 249.772</t>
  </si>
  <si>
    <t>Ca 317.933</t>
  </si>
  <si>
    <t>Ca</t>
  </si>
  <si>
    <t>mg/L</t>
  </si>
  <si>
    <t>Ca 315.887</t>
  </si>
  <si>
    <t>Fe 238.204</t>
  </si>
  <si>
    <t>Fe</t>
  </si>
  <si>
    <t>Fe 259.939</t>
  </si>
  <si>
    <t>K 766.490</t>
  </si>
  <si>
    <t>K</t>
  </si>
  <si>
    <t>Mg 285.213</t>
  </si>
  <si>
    <t>Mg</t>
  </si>
  <si>
    <t>Mg 279.077</t>
  </si>
  <si>
    <t>Mn 257.610</t>
  </si>
  <si>
    <t>Mn</t>
  </si>
  <si>
    <t>Mn 259.372</t>
  </si>
  <si>
    <t>Na 589.592</t>
  </si>
  <si>
    <t>Na</t>
  </si>
  <si>
    <t>P 213.617</t>
  </si>
  <si>
    <t>P</t>
  </si>
  <si>
    <t>P 214.914</t>
  </si>
  <si>
    <t>S 181.975</t>
  </si>
  <si>
    <t>S</t>
  </si>
  <si>
    <t>S 180.669</t>
  </si>
  <si>
    <t>Sr 407.771</t>
  </si>
  <si>
    <t>Sr</t>
  </si>
  <si>
    <t>Sr 421.552</t>
  </si>
  <si>
    <t>Zn 206.200</t>
  </si>
  <si>
    <t>Zn</t>
  </si>
  <si>
    <t>Zn 213.857</t>
  </si>
  <si>
    <t>Sample ID</t>
  </si>
  <si>
    <t>Initial Sample Wt</t>
  </si>
  <si>
    <t>Wt Units</t>
  </si>
  <si>
    <t>Initial Sample Vol</t>
  </si>
  <si>
    <t>Vol Units</t>
  </si>
  <si>
    <t>Analyte Name</t>
  </si>
  <si>
    <t>Elem</t>
  </si>
  <si>
    <t>Int (Corr)</t>
  </si>
  <si>
    <t>Conc (Calib)</t>
  </si>
  <si>
    <t>Calib Units</t>
  </si>
  <si>
    <t>RSD (Conc)</t>
  </si>
  <si>
    <t>unit</t>
  </si>
  <si>
    <t>x</t>
  </si>
  <si>
    <t>y</t>
  </si>
  <si>
    <t>t-Test: Two-Sample Assuming Unequal Variances</t>
  </si>
  <si>
    <t>Variable 1</t>
  </si>
  <si>
    <t>Variable 2</t>
  </si>
  <si>
    <t>Mean</t>
  </si>
  <si>
    <t>Variance</t>
  </si>
  <si>
    <t>redo vs. Oct 2008</t>
  </si>
  <si>
    <t>Observations</t>
  </si>
  <si>
    <t>Hypothesized Mean Difference</t>
  </si>
  <si>
    <t>redo vs. Dec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</si>
</sst>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Oct-08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870DB48-0A23-4741-A1DE-27811A0937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9754-46F1-B6E4-2B532B0C303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3EC6685-1C5C-440E-B547-76B4F4806B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9754-46F1-B6E4-2B532B0C303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79617C2-6BA8-4F30-A274-493C2C0B17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754-46F1-B6E4-2B532B0C303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511E02E-F91B-473B-A9B0-6E347D732C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754-46F1-B6E4-2B532B0C303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9F0A4BD-966A-41D3-AF19-1060805BEC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754-46F1-B6E4-2B532B0C303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9A1A551-A07B-4B8D-9A11-445BCBF0CE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754-46F1-B6E4-2B532B0C303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E473934-20D5-4D71-A0CB-DF9BF4CADC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754-46F1-B6E4-2B532B0C303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CF8594C-F83F-41FF-8F52-4EFE05EBAB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754-46F1-B6E4-2B532B0C303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77F60C3-BA0E-42FF-AEFD-C4789AF1DE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754-46F1-B6E4-2B532B0C303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206D5E6-951D-4208-843C-65623CF700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754-46F1-B6E4-2B532B0C303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D260562-7522-4189-8C6F-5FCB9897FB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9754-46F1-B6E4-2B532B0C303A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E0AA63FB-786F-4A45-84F4-322736B220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754-46F1-B6E4-2B532B0C303A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1-9754-46F1-B6E4-2B532B0C303A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2-9754-46F1-B6E4-2B532B0C303A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3-9754-46F1-B6E4-2B532B0C303A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E989B3A2-C699-4582-A594-01B5553A5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754-46F1-B6E4-2B532B0C303A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0B56B577-7501-42D6-A817-87EEE030F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9754-46F1-B6E4-2B532B0C303A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6-9754-46F1-B6E4-2B532B0C303A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7-9754-46F1-B6E4-2B532B0C303A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8-9754-46F1-B6E4-2B532B0C303A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9-9754-46F1-B6E4-2B532B0C303A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A-9754-46F1-B6E4-2B532B0C303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B-9754-46F1-B6E4-2B532B0C303A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C-9754-46F1-B6E4-2B532B0C303A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D-9754-46F1-B6E4-2B532B0C303A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E-9754-46F1-B6E4-2B532B0C303A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5F-9754-46F1-B6E4-2B532B0C303A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0-9754-46F1-B6E4-2B532B0C303A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1-9754-46F1-B6E4-2B532B0C3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Sheet1!$I$7:$I$65</c:f>
              <c:numCache>
                <c:formatCode>General</c:formatCode>
                <c:ptCount val="29"/>
                <c:pt idx="0">
                  <c:v>179.30853160000001</c:v>
                </c:pt>
                <c:pt idx="1">
                  <c:v>179.2795548</c:v>
                </c:pt>
                <c:pt idx="2">
                  <c:v>290.20002770000002</c:v>
                </c:pt>
                <c:pt idx="3">
                  <c:v>51.955814670000002</c:v>
                </c:pt>
                <c:pt idx="4">
                  <c:v>47.798357009999997</c:v>
                </c:pt>
                <c:pt idx="5">
                  <c:v>34.950162630000001</c:v>
                </c:pt>
                <c:pt idx="6">
                  <c:v>34.810335649999999</c:v>
                </c:pt>
                <c:pt idx="7">
                  <c:v>222.2102002</c:v>
                </c:pt>
                <c:pt idx="8">
                  <c:v>222.46712779999999</c:v>
                </c:pt>
                <c:pt idx="9">
                  <c:v>186.4195847</c:v>
                </c:pt>
                <c:pt idx="10">
                  <c:v>40.411520959999997</c:v>
                </c:pt>
                <c:pt idx="11">
                  <c:v>37.770125280000002</c:v>
                </c:pt>
                <c:pt idx="12">
                  <c:v>8.9212447420000007</c:v>
                </c:pt>
                <c:pt idx="13">
                  <c:v>8.9792808510000004</c:v>
                </c:pt>
                <c:pt idx="14">
                  <c:v>0.4811236686</c:v>
                </c:pt>
                <c:pt idx="15">
                  <c:v>37.035741809999998</c:v>
                </c:pt>
                <c:pt idx="16">
                  <c:v>36.874001360000001</c:v>
                </c:pt>
                <c:pt idx="17">
                  <c:v>311.18826460000002</c:v>
                </c:pt>
                <c:pt idx="18">
                  <c:v>185.03089059999999</c:v>
                </c:pt>
                <c:pt idx="19">
                  <c:v>184.85748570000001</c:v>
                </c:pt>
                <c:pt idx="20">
                  <c:v>148.85970209999999</c:v>
                </c:pt>
                <c:pt idx="21">
                  <c:v>37.014802639999999</c:v>
                </c:pt>
                <c:pt idx="22">
                  <c:v>35.530922390000001</c:v>
                </c:pt>
                <c:pt idx="23">
                  <c:v>19.577384949999999</c:v>
                </c:pt>
                <c:pt idx="24">
                  <c:v>19.746247520000001</c:v>
                </c:pt>
                <c:pt idx="25">
                  <c:v>0.49828082709999999</c:v>
                </c:pt>
                <c:pt idx="26">
                  <c:v>29.667858939999999</c:v>
                </c:pt>
                <c:pt idx="27">
                  <c:v>29.433199869999999</c:v>
                </c:pt>
                <c:pt idx="28">
                  <c:v>267.14709340000002</c:v>
                </c:pt>
              </c:numCache>
            </c:numRef>
          </c:xVal>
          <c:yVal>
            <c:numRef>
              <c:f>Sheet1!$L$7:$L$65</c:f>
              <c:numCache>
                <c:formatCode>General</c:formatCode>
                <c:ptCount val="29"/>
                <c:pt idx="0">
                  <c:v>134.19999999999999</c:v>
                </c:pt>
                <c:pt idx="1">
                  <c:v>133.5</c:v>
                </c:pt>
                <c:pt idx="2">
                  <c:v>206.7</c:v>
                </c:pt>
                <c:pt idx="3">
                  <c:v>34.409999999999997</c:v>
                </c:pt>
                <c:pt idx="4">
                  <c:v>32.04</c:v>
                </c:pt>
                <c:pt idx="5">
                  <c:v>22.92</c:v>
                </c:pt>
                <c:pt idx="6">
                  <c:v>23.16</c:v>
                </c:pt>
                <c:pt idx="7">
                  <c:v>150.19999999999999</c:v>
                </c:pt>
                <c:pt idx="8">
                  <c:v>149.6</c:v>
                </c:pt>
                <c:pt idx="9">
                  <c:v>126.3</c:v>
                </c:pt>
                <c:pt idx="10">
                  <c:v>24.58</c:v>
                </c:pt>
                <c:pt idx="11">
                  <c:v>24.07</c:v>
                </c:pt>
                <c:pt idx="15">
                  <c:v>23.8</c:v>
                </c:pt>
                <c:pt idx="16">
                  <c:v>24.07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Sheet1!$G$7:$G$65</c15:f>
                <c15:dlblRangeCache>
                  <c:ptCount val="29"/>
                  <c:pt idx="0">
                    <c:v>Ca</c:v>
                  </c:pt>
                  <c:pt idx="1">
                    <c:v>Ca</c:v>
                  </c:pt>
                  <c:pt idx="2">
                    <c:v>K</c:v>
                  </c:pt>
                  <c:pt idx="3">
                    <c:v>Mg</c:v>
                  </c:pt>
                  <c:pt idx="4">
                    <c:v>Mg</c:v>
                  </c:pt>
                  <c:pt idx="5">
                    <c:v>P</c:v>
                  </c:pt>
                  <c:pt idx="6">
                    <c:v>P</c:v>
                  </c:pt>
                  <c:pt idx="7">
                    <c:v>Ca</c:v>
                  </c:pt>
                  <c:pt idx="8">
                    <c:v>Ca</c:v>
                  </c:pt>
                  <c:pt idx="9">
                    <c:v>K</c:v>
                  </c:pt>
                  <c:pt idx="10">
                    <c:v>Mg</c:v>
                  </c:pt>
                  <c:pt idx="11">
                    <c:v>Mg</c:v>
                  </c:pt>
                  <c:pt idx="12">
                    <c:v>Mn</c:v>
                  </c:pt>
                  <c:pt idx="13">
                    <c:v>Mn</c:v>
                  </c:pt>
                  <c:pt idx="14">
                    <c:v>Na</c:v>
                  </c:pt>
                  <c:pt idx="15">
                    <c:v>P</c:v>
                  </c:pt>
                  <c:pt idx="16">
                    <c:v>P</c:v>
                  </c:pt>
                  <c:pt idx="17">
                    <c:v>Sr</c:v>
                  </c:pt>
                  <c:pt idx="18">
                    <c:v>Ca</c:v>
                  </c:pt>
                  <c:pt idx="19">
                    <c:v>Ca</c:v>
                  </c:pt>
                  <c:pt idx="20">
                    <c:v>K</c:v>
                  </c:pt>
                  <c:pt idx="21">
                    <c:v>Mg</c:v>
                  </c:pt>
                  <c:pt idx="22">
                    <c:v>Mg</c:v>
                  </c:pt>
                  <c:pt idx="23">
                    <c:v>Mn</c:v>
                  </c:pt>
                  <c:pt idx="24">
                    <c:v>Mn</c:v>
                  </c:pt>
                  <c:pt idx="25">
                    <c:v>Na</c:v>
                  </c:pt>
                  <c:pt idx="26">
                    <c:v>P</c:v>
                  </c:pt>
                  <c:pt idx="27">
                    <c:v>P</c:v>
                  </c:pt>
                  <c:pt idx="28">
                    <c:v>Sr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754-46F1-B6E4-2B532B0C303A}"/>
            </c:ext>
          </c:extLst>
        </c:ser>
        <c:ser>
          <c:idx val="1"/>
          <c:order val="1"/>
          <c:tx>
            <c:v>Dec-08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2-9754-46F1-B6E4-2B532B0C303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3-9754-46F1-B6E4-2B532B0C303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4-9754-46F1-B6E4-2B532B0C303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5-9754-46F1-B6E4-2B532B0C303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6-9754-46F1-B6E4-2B532B0C303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7-9754-46F1-B6E4-2B532B0C303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68-9754-46F1-B6E4-2B532B0C303A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9754-46F1-B6E4-2B532B0C303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EA0FEC1-2207-4E87-8508-1D9061A7C39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082873C-AAFB-49D5-A543-5125B222D25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754-46F1-B6E4-2B532B0C303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32D5236-CBB9-42F9-9C7F-17C453123C0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383828B-3B92-4541-A72C-5A8D24EE3C0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754-46F1-B6E4-2B532B0C303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B535DDF1-5A8F-41B0-BAC3-69CA484D4D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10AF6BF-02ED-4F95-ADA7-AB3CF578C03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9754-46F1-B6E4-2B532B0C303A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29262125-3B09-4A99-9AD1-B1C563466F8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E47F48B-46CB-4E58-8015-E044AB73E44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9754-46F1-B6E4-2B532B0C303A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B18247D2-9D9E-4491-ABA4-A3C4AE3F7D7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8410DCF-1759-46A2-BD8A-3A150BFCED9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9754-46F1-B6E4-2B532B0C303A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89D6C533-425E-4DFD-B6CC-D597EB189F0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B961ED5-ADD5-4592-B9F4-F177B2A5349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9754-46F1-B6E4-2B532B0C303A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8FC5CFE-2217-4C32-BFA8-A3162E7687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16B8178-D68A-4A17-8AE8-C8C1D4C10D6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9754-46F1-B6E4-2B532B0C303A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61321C49-2D58-4915-B224-C8E07EF55F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C0FFB49-A998-4CB0-BEA8-C949E077F56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9754-46F1-B6E4-2B532B0C303A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F8E7D705-AA6B-4B27-8FC2-89DF3336E17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7805D5F-D729-4B87-93A3-71D8C327BF4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9754-46F1-B6E4-2B532B0C303A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B89A061A-EC5A-4A30-89F7-BD9A0FA7705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9149CA7-F4A1-4EF6-8A0B-7D3CB77D3C5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754-46F1-B6E4-2B532B0C303A}"/>
                </c:ext>
              </c:extLst>
            </c:dLbl>
            <c:dLbl>
              <c:idx val="1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9754-46F1-B6E4-2B532B0C303A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A1C7BC06-36A5-4BC2-A366-46885E8D6ED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CA36B4B-D2E9-412B-A375-CA707D7A4A0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754-46F1-B6E4-2B532B0C303A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F466ED22-6528-4476-91F1-AB1FE4A1C6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8699B5-E00D-452B-A5B7-34DC935ED0A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754-46F1-B6E4-2B532B0C303A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42C3805-03F8-4201-B3EF-9C615F2578B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2D763E7-6462-4E60-933E-8C165AC22D7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9754-46F1-B6E4-2B532B0C303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701B84EE-2357-4566-9E6C-B524BA919DF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F13DDFD-64E4-4861-8A2C-0256D26FF12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9754-46F1-B6E4-2B532B0C303A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DB6C9586-74CF-49A9-8277-FED06D8EBB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F7A6CB1-B919-4620-987E-99D12D898DA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9754-46F1-B6E4-2B532B0C303A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0E5CDE8E-E30B-40B4-8A6E-A38B4FF5A37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D78055B-58CC-4DCE-81F6-33C8FB8BEDF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9754-46F1-B6E4-2B532B0C303A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2F0AAB45-5020-456C-A08A-D5D27829601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9A64A3F-ECFB-4B7F-A508-6E64D976A5C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9754-46F1-B6E4-2B532B0C303A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7C58CCF6-9480-4D5C-98FE-2118BCDA17D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DA7C32-8977-47D7-8F64-F45DDC7B7A2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9754-46F1-B6E4-2B532B0C303A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422B8D60-50EB-4B21-BC59-71AA5C6DF78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DD547A5-EF5B-4156-8B7B-524C820360F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9754-46F1-B6E4-2B532B0C303A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233651BB-AF8C-48DE-B43B-7122744E31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49C494-2BFB-4322-AF5E-74DA0C62A81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9754-46F1-B6E4-2B532B0C3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Sheet1!$I$7:$I$65</c:f>
              <c:numCache>
                <c:formatCode>General</c:formatCode>
                <c:ptCount val="29"/>
                <c:pt idx="0">
                  <c:v>179.30853160000001</c:v>
                </c:pt>
                <c:pt idx="1">
                  <c:v>179.2795548</c:v>
                </c:pt>
                <c:pt idx="2">
                  <c:v>290.20002770000002</c:v>
                </c:pt>
                <c:pt idx="3">
                  <c:v>51.955814670000002</c:v>
                </c:pt>
                <c:pt idx="4">
                  <c:v>47.798357009999997</c:v>
                </c:pt>
                <c:pt idx="5">
                  <c:v>34.950162630000001</c:v>
                </c:pt>
                <c:pt idx="6">
                  <c:v>34.810335649999999</c:v>
                </c:pt>
                <c:pt idx="7">
                  <c:v>222.2102002</c:v>
                </c:pt>
                <c:pt idx="8">
                  <c:v>222.46712779999999</c:v>
                </c:pt>
                <c:pt idx="9">
                  <c:v>186.4195847</c:v>
                </c:pt>
                <c:pt idx="10">
                  <c:v>40.411520959999997</c:v>
                </c:pt>
                <c:pt idx="11">
                  <c:v>37.770125280000002</c:v>
                </c:pt>
                <c:pt idx="12">
                  <c:v>8.9212447420000007</c:v>
                </c:pt>
                <c:pt idx="13">
                  <c:v>8.9792808510000004</c:v>
                </c:pt>
                <c:pt idx="14">
                  <c:v>0.4811236686</c:v>
                </c:pt>
                <c:pt idx="15">
                  <c:v>37.035741809999998</c:v>
                </c:pt>
                <c:pt idx="16">
                  <c:v>36.874001360000001</c:v>
                </c:pt>
                <c:pt idx="17">
                  <c:v>311.18826460000002</c:v>
                </c:pt>
                <c:pt idx="18">
                  <c:v>185.03089059999999</c:v>
                </c:pt>
                <c:pt idx="19">
                  <c:v>184.85748570000001</c:v>
                </c:pt>
                <c:pt idx="20">
                  <c:v>148.85970209999999</c:v>
                </c:pt>
                <c:pt idx="21">
                  <c:v>37.014802639999999</c:v>
                </c:pt>
                <c:pt idx="22">
                  <c:v>35.530922390000001</c:v>
                </c:pt>
                <c:pt idx="23">
                  <c:v>19.577384949999999</c:v>
                </c:pt>
                <c:pt idx="24">
                  <c:v>19.746247520000001</c:v>
                </c:pt>
                <c:pt idx="25">
                  <c:v>0.49828082709999999</c:v>
                </c:pt>
                <c:pt idx="26">
                  <c:v>29.667858939999999</c:v>
                </c:pt>
                <c:pt idx="27">
                  <c:v>29.433199869999999</c:v>
                </c:pt>
                <c:pt idx="28">
                  <c:v>267.14709340000002</c:v>
                </c:pt>
              </c:numCache>
            </c:numRef>
          </c:xVal>
          <c:yVal>
            <c:numRef>
              <c:f>Sheet1!$M$7:$M$65</c:f>
              <c:numCache>
                <c:formatCode>General</c:formatCode>
                <c:ptCount val="29"/>
                <c:pt idx="7">
                  <c:v>18.96</c:v>
                </c:pt>
                <c:pt idx="8">
                  <c:v>18.920000000000002</c:v>
                </c:pt>
                <c:pt idx="9">
                  <c:v>16.149999999999999</c:v>
                </c:pt>
                <c:pt idx="10">
                  <c:v>3.3690000000000002</c:v>
                </c:pt>
                <c:pt idx="11">
                  <c:v>3.5609999999999999</c:v>
                </c:pt>
                <c:pt idx="12">
                  <c:v>2.1309999999999998</c:v>
                </c:pt>
                <c:pt idx="13">
                  <c:v>2.1309999999999998</c:v>
                </c:pt>
                <c:pt idx="14">
                  <c:v>0.40629999999999999</c:v>
                </c:pt>
                <c:pt idx="15">
                  <c:v>3.121</c:v>
                </c:pt>
                <c:pt idx="16">
                  <c:v>3.222</c:v>
                </c:pt>
                <c:pt idx="17">
                  <c:v>1.5299999999999999E-2</c:v>
                </c:pt>
                <c:pt idx="18">
                  <c:v>34.96</c:v>
                </c:pt>
                <c:pt idx="19">
                  <c:v>34.94</c:v>
                </c:pt>
                <c:pt idx="20">
                  <c:v>25.11</c:v>
                </c:pt>
                <c:pt idx="21">
                  <c:v>6.41</c:v>
                </c:pt>
                <c:pt idx="22">
                  <c:v>6.5179999999999998</c:v>
                </c:pt>
                <c:pt idx="23">
                  <c:v>2.8490000000000002</c:v>
                </c:pt>
                <c:pt idx="24">
                  <c:v>2.8490000000000002</c:v>
                </c:pt>
                <c:pt idx="25">
                  <c:v>1.0029999999999999</c:v>
                </c:pt>
                <c:pt idx="26">
                  <c:v>4.641</c:v>
                </c:pt>
                <c:pt idx="27">
                  <c:v>4.9829999999999997</c:v>
                </c:pt>
                <c:pt idx="28">
                  <c:v>4.3200000000000002E-2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Sheet1!$G$7:$G$65</c15:f>
                <c15:dlblRangeCache>
                  <c:ptCount val="29"/>
                  <c:pt idx="0">
                    <c:v>Ca</c:v>
                  </c:pt>
                  <c:pt idx="1">
                    <c:v>Ca</c:v>
                  </c:pt>
                  <c:pt idx="2">
                    <c:v>K</c:v>
                  </c:pt>
                  <c:pt idx="3">
                    <c:v>Mg</c:v>
                  </c:pt>
                  <c:pt idx="4">
                    <c:v>Mg</c:v>
                  </c:pt>
                  <c:pt idx="5">
                    <c:v>P</c:v>
                  </c:pt>
                  <c:pt idx="6">
                    <c:v>P</c:v>
                  </c:pt>
                  <c:pt idx="7">
                    <c:v>Ca</c:v>
                  </c:pt>
                  <c:pt idx="8">
                    <c:v>Ca</c:v>
                  </c:pt>
                  <c:pt idx="9">
                    <c:v>K</c:v>
                  </c:pt>
                  <c:pt idx="10">
                    <c:v>Mg</c:v>
                  </c:pt>
                  <c:pt idx="11">
                    <c:v>Mg</c:v>
                  </c:pt>
                  <c:pt idx="12">
                    <c:v>Mn</c:v>
                  </c:pt>
                  <c:pt idx="13">
                    <c:v>Mn</c:v>
                  </c:pt>
                  <c:pt idx="14">
                    <c:v>Na</c:v>
                  </c:pt>
                  <c:pt idx="15">
                    <c:v>P</c:v>
                  </c:pt>
                  <c:pt idx="16">
                    <c:v>P</c:v>
                  </c:pt>
                  <c:pt idx="17">
                    <c:v>Sr</c:v>
                  </c:pt>
                  <c:pt idx="18">
                    <c:v>Ca</c:v>
                  </c:pt>
                  <c:pt idx="19">
                    <c:v>Ca</c:v>
                  </c:pt>
                  <c:pt idx="20">
                    <c:v>K</c:v>
                  </c:pt>
                  <c:pt idx="21">
                    <c:v>Mg</c:v>
                  </c:pt>
                  <c:pt idx="22">
                    <c:v>Mg</c:v>
                  </c:pt>
                  <c:pt idx="23">
                    <c:v>Mn</c:v>
                  </c:pt>
                  <c:pt idx="24">
                    <c:v>Mn</c:v>
                  </c:pt>
                  <c:pt idx="25">
                    <c:v>Na</c:v>
                  </c:pt>
                  <c:pt idx="26">
                    <c:v>P</c:v>
                  </c:pt>
                  <c:pt idx="27">
                    <c:v>P</c:v>
                  </c:pt>
                  <c:pt idx="28">
                    <c:v>Sr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A-9754-46F1-B6E4-2B532B0C303A}"/>
            </c:ext>
          </c:extLst>
        </c:ser>
        <c:ser>
          <c:idx val="2"/>
          <c:order val="2"/>
          <c:tx>
            <c:v>1:1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Sheet1!$O$7:$O$8</c:f>
              <c:numCache>
                <c:formatCode>General</c:formatCode>
                <c:ptCount val="2"/>
                <c:pt idx="0">
                  <c:v>0</c:v>
                </c:pt>
                <c:pt idx="1">
                  <c:v>350</c:v>
                </c:pt>
              </c:numCache>
            </c:numRef>
          </c:xVal>
          <c:yVal>
            <c:numRef>
              <c:f>Sheet1!$P$7:$P$8</c:f>
              <c:numCache>
                <c:formatCode>General</c:formatCode>
                <c:ptCount val="2"/>
                <c:pt idx="0">
                  <c:v>0</c:v>
                </c:pt>
                <c:pt idx="1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9754-46F1-B6E4-2B532B0C30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3289880"/>
        <c:axId val="693294144"/>
      </c:scatterChart>
      <c:valAx>
        <c:axId val="693289880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rerun</a:t>
                </a:r>
                <a:r>
                  <a:rPr lang="en-US" baseline="0"/>
                  <a:t> concentrations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94144"/>
        <c:crosses val="autoZero"/>
        <c:crossBetween val="midCat"/>
      </c:valAx>
      <c:valAx>
        <c:axId val="693294144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original concentrations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8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218016</xdr:colOff>
      <xdr:row>12</xdr:row>
      <xdr:rowOff>148164</xdr:rowOff>
    </xdr:from>
    <xdr:to>
      <xdr:col>21</xdr:col>
      <xdr:colOff>285749</xdr:colOff>
      <xdr:row>51</xdr:row>
      <xdr:rowOff>160864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BEE6B2-4ED4-411E-B441-C6EFC529F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2"/>
  <sheetViews>
    <sheetView tabSelected="1" topLeftCell="E1" workbookViewId="0">
      <pane ySplit="2" topLeftCell="A7" activePane="bottomLeft" state="frozen"/>
      <selection pane="bottomLeft" activeCell="S65" sqref="S65"/>
    </sheetView>
  </sheetViews>
  <sheetFormatPr defaultRowHeight="15" x14ac:dyDescent="0.25"/>
  <cols>
    <col min="9" max="9" width="9.28515625" style="1" bestFit="1" customWidth="1"/>
    <col min="10" max="10" width="9" style="1"/>
    <col min="12" max="12" width="10.28515625" style="1" bestFit="1" customWidth="1"/>
    <col min="13" max="13" width="9.28515625" style="1" bestFit="1" customWidth="1"/>
    <col min="14" max="14" width="9" style="1"/>
  </cols>
  <sheetData>
    <row r="1" spans="1:16" x14ac:dyDescent="0.25">
      <c r="I1" s="2">
        <v>43889</v>
      </c>
      <c r="L1" s="2">
        <v>39745</v>
      </c>
      <c r="M1" s="2">
        <v>39787</v>
      </c>
    </row>
    <row r="2" spans="1:16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s="1" t="s">
        <v>47</v>
      </c>
      <c r="J2" s="1" t="s">
        <v>48</v>
      </c>
      <c r="K2" t="s">
        <v>49</v>
      </c>
      <c r="L2" s="1" t="s">
        <v>47</v>
      </c>
      <c r="M2" s="1" t="s">
        <v>47</v>
      </c>
      <c r="N2" s="1" t="s">
        <v>50</v>
      </c>
      <c r="O2" s="1" t="s">
        <v>51</v>
      </c>
      <c r="P2" s="1" t="s">
        <v>52</v>
      </c>
    </row>
    <row r="3" spans="1:16" hidden="1" x14ac:dyDescent="0.25">
      <c r="A3">
        <v>1178</v>
      </c>
      <c r="B3" t="s">
        <v>0</v>
      </c>
      <c r="C3" t="s">
        <v>1</v>
      </c>
      <c r="D3" t="s">
        <v>0</v>
      </c>
      <c r="E3" t="s">
        <v>2</v>
      </c>
      <c r="F3" t="s">
        <v>3</v>
      </c>
      <c r="G3" t="s">
        <v>4</v>
      </c>
      <c r="H3">
        <v>58835.51771</v>
      </c>
      <c r="I3" s="1">
        <v>545.16634850000003</v>
      </c>
      <c r="J3" s="1" t="s">
        <v>5</v>
      </c>
      <c r="K3">
        <v>2.0112499110000002</v>
      </c>
    </row>
    <row r="4" spans="1:16" hidden="1" x14ac:dyDescent="0.25">
      <c r="A4">
        <v>1178</v>
      </c>
      <c r="B4" t="s">
        <v>0</v>
      </c>
      <c r="C4" t="s">
        <v>1</v>
      </c>
      <c r="D4" t="s">
        <v>0</v>
      </c>
      <c r="E4" t="s">
        <v>2</v>
      </c>
      <c r="F4" t="s">
        <v>6</v>
      </c>
      <c r="G4" t="s">
        <v>4</v>
      </c>
      <c r="H4">
        <v>7952.5983980000001</v>
      </c>
      <c r="I4" s="1">
        <v>535.34553140000003</v>
      </c>
      <c r="J4" s="1" t="s">
        <v>5</v>
      </c>
      <c r="K4">
        <v>2.3334069839999998</v>
      </c>
    </row>
    <row r="5" spans="1:16" hidden="1" x14ac:dyDescent="0.25">
      <c r="A5">
        <v>1178</v>
      </c>
      <c r="B5" t="s">
        <v>0</v>
      </c>
      <c r="C5" t="s">
        <v>1</v>
      </c>
      <c r="D5" t="s">
        <v>0</v>
      </c>
      <c r="E5" t="s">
        <v>2</v>
      </c>
      <c r="F5" t="s">
        <v>7</v>
      </c>
      <c r="G5" t="s">
        <v>8</v>
      </c>
      <c r="H5">
        <v>51656.724900000001</v>
      </c>
      <c r="I5" s="1">
        <v>1462.919519</v>
      </c>
      <c r="J5" s="1" t="s">
        <v>5</v>
      </c>
      <c r="K5">
        <v>1.769388132</v>
      </c>
    </row>
    <row r="6" spans="1:16" hidden="1" x14ac:dyDescent="0.25">
      <c r="A6">
        <v>1178</v>
      </c>
      <c r="B6" t="s">
        <v>0</v>
      </c>
      <c r="C6" t="s">
        <v>1</v>
      </c>
      <c r="D6" t="s">
        <v>0</v>
      </c>
      <c r="E6" t="s">
        <v>2</v>
      </c>
      <c r="F6" t="s">
        <v>9</v>
      </c>
      <c r="G6" t="s">
        <v>8</v>
      </c>
      <c r="H6">
        <v>102061.7219</v>
      </c>
      <c r="I6" s="1">
        <v>1417.197831</v>
      </c>
      <c r="J6" s="1" t="s">
        <v>5</v>
      </c>
      <c r="K6">
        <v>1.9145373560000001</v>
      </c>
    </row>
    <row r="7" spans="1:16" x14ac:dyDescent="0.25">
      <c r="A7">
        <v>1178</v>
      </c>
      <c r="B7" t="s">
        <v>0</v>
      </c>
      <c r="C7" t="s">
        <v>1</v>
      </c>
      <c r="D7" t="s">
        <v>0</v>
      </c>
      <c r="E7" t="s">
        <v>2</v>
      </c>
      <c r="F7" t="s">
        <v>10</v>
      </c>
      <c r="G7" t="s">
        <v>11</v>
      </c>
      <c r="H7">
        <v>25083761.18</v>
      </c>
      <c r="I7" s="1">
        <v>179.30853160000001</v>
      </c>
      <c r="J7" s="1" t="s">
        <v>12</v>
      </c>
      <c r="K7">
        <v>1.151050025</v>
      </c>
      <c r="L7" s="1">
        <v>134.19999999999999</v>
      </c>
      <c r="N7" s="1" t="s">
        <v>12</v>
      </c>
      <c r="O7">
        <v>0</v>
      </c>
      <c r="P7" s="1">
        <v>0</v>
      </c>
    </row>
    <row r="8" spans="1:16" x14ac:dyDescent="0.25">
      <c r="A8">
        <v>1178</v>
      </c>
      <c r="B8" t="s">
        <v>0</v>
      </c>
      <c r="C8" t="s">
        <v>1</v>
      </c>
      <c r="D8" t="s">
        <v>0</v>
      </c>
      <c r="E8" t="s">
        <v>2</v>
      </c>
      <c r="F8" t="s">
        <v>13</v>
      </c>
      <c r="G8" t="s">
        <v>11</v>
      </c>
      <c r="H8">
        <v>11029792.779999999</v>
      </c>
      <c r="I8" s="1">
        <v>179.2795548</v>
      </c>
      <c r="J8" s="1" t="s">
        <v>12</v>
      </c>
      <c r="K8">
        <v>1.187844524</v>
      </c>
      <c r="L8" s="1">
        <v>133.5</v>
      </c>
      <c r="N8" s="1" t="s">
        <v>12</v>
      </c>
      <c r="O8">
        <v>350</v>
      </c>
      <c r="P8" s="1">
        <v>350</v>
      </c>
    </row>
    <row r="9" spans="1:16" hidden="1" x14ac:dyDescent="0.25">
      <c r="A9">
        <v>1178</v>
      </c>
      <c r="B9" t="s">
        <v>0</v>
      </c>
      <c r="C9" t="s">
        <v>1</v>
      </c>
      <c r="D9" t="s">
        <v>0</v>
      </c>
      <c r="E9" t="s">
        <v>2</v>
      </c>
      <c r="F9" t="s">
        <v>14</v>
      </c>
      <c r="G9" t="s">
        <v>15</v>
      </c>
      <c r="H9">
        <v>215365.3695</v>
      </c>
      <c r="I9" s="1">
        <v>1878.3163890000001</v>
      </c>
      <c r="J9" s="1" t="s">
        <v>5</v>
      </c>
      <c r="K9">
        <v>1.556892103</v>
      </c>
    </row>
    <row r="10" spans="1:16" hidden="1" x14ac:dyDescent="0.25">
      <c r="A10">
        <v>1178</v>
      </c>
      <c r="B10" t="s">
        <v>0</v>
      </c>
      <c r="C10" t="s">
        <v>1</v>
      </c>
      <c r="D10" t="s">
        <v>0</v>
      </c>
      <c r="E10" t="s">
        <v>2</v>
      </c>
      <c r="F10" t="s">
        <v>16</v>
      </c>
      <c r="G10" t="s">
        <v>15</v>
      </c>
      <c r="H10">
        <v>186822.57209999999</v>
      </c>
      <c r="I10" s="1">
        <v>1866.7569000000001</v>
      </c>
      <c r="J10" s="1" t="s">
        <v>5</v>
      </c>
      <c r="K10">
        <v>1.7515005990000001</v>
      </c>
    </row>
    <row r="11" spans="1:16" x14ac:dyDescent="0.25">
      <c r="A11">
        <v>1178</v>
      </c>
      <c r="B11" t="s">
        <v>0</v>
      </c>
      <c r="C11" t="s">
        <v>1</v>
      </c>
      <c r="D11" t="s">
        <v>0</v>
      </c>
      <c r="E11" t="s">
        <v>2</v>
      </c>
      <c r="F11" t="s">
        <v>17</v>
      </c>
      <c r="G11" t="s">
        <v>18</v>
      </c>
      <c r="H11">
        <v>495822.2464</v>
      </c>
      <c r="I11" s="1">
        <v>290.20002770000002</v>
      </c>
      <c r="J11" s="1" t="s">
        <v>12</v>
      </c>
      <c r="K11">
        <v>1.8101809929999999</v>
      </c>
      <c r="L11" s="1">
        <v>206.7</v>
      </c>
      <c r="N11" s="1" t="s">
        <v>12</v>
      </c>
    </row>
    <row r="12" spans="1:16" x14ac:dyDescent="0.25">
      <c r="A12">
        <v>1178</v>
      </c>
      <c r="B12" t="s">
        <v>0</v>
      </c>
      <c r="C12" t="s">
        <v>1</v>
      </c>
      <c r="D12" t="s">
        <v>0</v>
      </c>
      <c r="E12" t="s">
        <v>2</v>
      </c>
      <c r="F12" t="s">
        <v>19</v>
      </c>
      <c r="G12" t="s">
        <v>20</v>
      </c>
      <c r="H12">
        <v>9750600.3969999999</v>
      </c>
      <c r="I12" s="1">
        <v>51.955814670000002</v>
      </c>
      <c r="J12" s="1" t="s">
        <v>12</v>
      </c>
      <c r="K12">
        <v>0.90995580040000001</v>
      </c>
      <c r="L12" s="1">
        <v>34.409999999999997</v>
      </c>
      <c r="N12" s="1" t="s">
        <v>12</v>
      </c>
    </row>
    <row r="13" spans="1:16" x14ac:dyDescent="0.25">
      <c r="A13">
        <v>1178</v>
      </c>
      <c r="B13" t="s">
        <v>0</v>
      </c>
      <c r="C13" t="s">
        <v>1</v>
      </c>
      <c r="D13" t="s">
        <v>0</v>
      </c>
      <c r="E13" t="s">
        <v>2</v>
      </c>
      <c r="F13" t="s">
        <v>21</v>
      </c>
      <c r="G13" t="s">
        <v>20</v>
      </c>
      <c r="H13">
        <v>471120.35019999999</v>
      </c>
      <c r="I13" s="1">
        <v>47.798357009999997</v>
      </c>
      <c r="J13" s="1" t="s">
        <v>12</v>
      </c>
      <c r="K13">
        <v>1.6180686989999999</v>
      </c>
      <c r="L13" s="1">
        <v>32.04</v>
      </c>
      <c r="N13" s="1" t="s">
        <v>12</v>
      </c>
    </row>
    <row r="14" spans="1:16" hidden="1" x14ac:dyDescent="0.25">
      <c r="A14">
        <v>1178</v>
      </c>
      <c r="B14" t="s">
        <v>0</v>
      </c>
      <c r="C14" t="s">
        <v>1</v>
      </c>
      <c r="D14" t="s">
        <v>0</v>
      </c>
      <c r="E14" t="s">
        <v>2</v>
      </c>
      <c r="F14" t="s">
        <v>22</v>
      </c>
      <c r="G14" t="s">
        <v>23</v>
      </c>
      <c r="H14">
        <v>4228759.6279999996</v>
      </c>
      <c r="I14" s="1">
        <v>9.3953320550000008</v>
      </c>
      <c r="J14" s="1" t="s">
        <v>12</v>
      </c>
      <c r="K14">
        <v>1.0520651059999999</v>
      </c>
    </row>
    <row r="15" spans="1:16" hidden="1" x14ac:dyDescent="0.25">
      <c r="A15">
        <v>1178</v>
      </c>
      <c r="B15" t="s">
        <v>0</v>
      </c>
      <c r="C15" t="s">
        <v>1</v>
      </c>
      <c r="D15" t="s">
        <v>0</v>
      </c>
      <c r="E15" t="s">
        <v>2</v>
      </c>
      <c r="F15" t="s">
        <v>24</v>
      </c>
      <c r="G15" t="s">
        <v>23</v>
      </c>
      <c r="H15">
        <v>5323204.8789999997</v>
      </c>
      <c r="I15" s="1">
        <v>9.4595233699999994</v>
      </c>
      <c r="J15" s="1" t="s">
        <v>12</v>
      </c>
      <c r="K15">
        <v>0.99900787420000003</v>
      </c>
    </row>
    <row r="16" spans="1:16" hidden="1" x14ac:dyDescent="0.25">
      <c r="A16">
        <v>1178</v>
      </c>
      <c r="B16" t="s">
        <v>0</v>
      </c>
      <c r="C16" t="s">
        <v>1</v>
      </c>
      <c r="D16" t="s">
        <v>0</v>
      </c>
      <c r="E16" t="s">
        <v>2</v>
      </c>
      <c r="F16" t="s">
        <v>25</v>
      </c>
      <c r="G16" t="s">
        <v>26</v>
      </c>
      <c r="H16">
        <v>11004.135060000001</v>
      </c>
      <c r="I16" s="1">
        <v>2.0525542479999999</v>
      </c>
      <c r="J16" s="1" t="s">
        <v>12</v>
      </c>
      <c r="K16">
        <v>1.9129842909999999</v>
      </c>
    </row>
    <row r="17" spans="1:14" x14ac:dyDescent="0.25">
      <c r="A17">
        <v>1178</v>
      </c>
      <c r="B17" t="s">
        <v>0</v>
      </c>
      <c r="C17" t="s">
        <v>1</v>
      </c>
      <c r="D17" t="s">
        <v>0</v>
      </c>
      <c r="E17" t="s">
        <v>2</v>
      </c>
      <c r="F17" t="s">
        <v>27</v>
      </c>
      <c r="G17" t="s">
        <v>28</v>
      </c>
      <c r="H17">
        <v>68140.047510000004</v>
      </c>
      <c r="I17" s="1">
        <v>34.950162630000001</v>
      </c>
      <c r="J17" s="1" t="s">
        <v>12</v>
      </c>
      <c r="K17">
        <v>1.861216811</v>
      </c>
      <c r="L17" s="1">
        <v>22.92</v>
      </c>
      <c r="N17" s="1" t="s">
        <v>12</v>
      </c>
    </row>
    <row r="18" spans="1:14" x14ac:dyDescent="0.25">
      <c r="A18">
        <v>1178</v>
      </c>
      <c r="B18" t="s">
        <v>0</v>
      </c>
      <c r="C18" t="s">
        <v>1</v>
      </c>
      <c r="D18" t="s">
        <v>0</v>
      </c>
      <c r="E18" t="s">
        <v>2</v>
      </c>
      <c r="F18" t="s">
        <v>29</v>
      </c>
      <c r="G18" t="s">
        <v>28</v>
      </c>
      <c r="H18">
        <v>86918.591279999993</v>
      </c>
      <c r="I18" s="1">
        <v>34.810335649999999</v>
      </c>
      <c r="J18" s="1" t="s">
        <v>12</v>
      </c>
      <c r="K18">
        <v>1.780173668</v>
      </c>
      <c r="L18" s="1">
        <v>23.16</v>
      </c>
      <c r="N18" s="1" t="s">
        <v>12</v>
      </c>
    </row>
    <row r="19" spans="1:14" hidden="1" x14ac:dyDescent="0.25">
      <c r="A19">
        <v>1178</v>
      </c>
      <c r="B19" t="s">
        <v>0</v>
      </c>
      <c r="C19" t="s">
        <v>1</v>
      </c>
      <c r="D19" t="s">
        <v>0</v>
      </c>
      <c r="E19" t="s">
        <v>2</v>
      </c>
      <c r="F19" t="s">
        <v>30</v>
      </c>
      <c r="G19" t="s">
        <v>31</v>
      </c>
      <c r="H19">
        <v>14894.49014</v>
      </c>
      <c r="I19" s="1">
        <v>24.047734819999999</v>
      </c>
      <c r="J19" s="1" t="s">
        <v>12</v>
      </c>
      <c r="K19">
        <v>1.3471894529999999</v>
      </c>
    </row>
    <row r="20" spans="1:14" hidden="1" x14ac:dyDescent="0.25">
      <c r="A20">
        <v>1178</v>
      </c>
      <c r="B20" t="s">
        <v>0</v>
      </c>
      <c r="C20" t="s">
        <v>1</v>
      </c>
      <c r="D20" t="s">
        <v>0</v>
      </c>
      <c r="E20" t="s">
        <v>2</v>
      </c>
      <c r="F20" t="s">
        <v>32</v>
      </c>
      <c r="G20" t="s">
        <v>31</v>
      </c>
      <c r="H20">
        <v>30732.1957</v>
      </c>
      <c r="I20" s="1">
        <v>22.595354480000001</v>
      </c>
      <c r="J20" s="1" t="s">
        <v>12</v>
      </c>
      <c r="K20">
        <v>1.8320771929999999</v>
      </c>
    </row>
    <row r="21" spans="1:14" hidden="1" x14ac:dyDescent="0.25">
      <c r="A21">
        <v>1178</v>
      </c>
      <c r="B21" t="s">
        <v>0</v>
      </c>
      <c r="C21" t="s">
        <v>1</v>
      </c>
      <c r="D21" t="s">
        <v>0</v>
      </c>
      <c r="E21" t="s">
        <v>2</v>
      </c>
      <c r="F21" t="s">
        <v>33</v>
      </c>
      <c r="G21" t="s">
        <v>34</v>
      </c>
      <c r="H21">
        <v>6421352.301</v>
      </c>
      <c r="I21" s="1">
        <v>425.85980239999998</v>
      </c>
      <c r="J21" s="1" t="s">
        <v>5</v>
      </c>
      <c r="K21">
        <v>1.193316219</v>
      </c>
    </row>
    <row r="22" spans="1:14" hidden="1" x14ac:dyDescent="0.25">
      <c r="A22">
        <v>1178</v>
      </c>
      <c r="B22" t="s">
        <v>0</v>
      </c>
      <c r="C22" t="s">
        <v>1</v>
      </c>
      <c r="D22" t="s">
        <v>0</v>
      </c>
      <c r="E22" t="s">
        <v>2</v>
      </c>
      <c r="F22" t="s">
        <v>35</v>
      </c>
      <c r="G22" t="s">
        <v>34</v>
      </c>
      <c r="H22">
        <v>135025.29860000001</v>
      </c>
      <c r="I22" s="1">
        <v>449.17944410000001</v>
      </c>
      <c r="J22" s="1" t="s">
        <v>5</v>
      </c>
      <c r="K22">
        <v>1.726954367</v>
      </c>
    </row>
    <row r="23" spans="1:14" hidden="1" x14ac:dyDescent="0.25">
      <c r="A23">
        <v>1178</v>
      </c>
      <c r="B23" t="s">
        <v>0</v>
      </c>
      <c r="C23" t="s">
        <v>1</v>
      </c>
      <c r="D23" t="s">
        <v>0</v>
      </c>
      <c r="E23" t="s">
        <v>2</v>
      </c>
      <c r="F23" t="s">
        <v>36</v>
      </c>
      <c r="G23" t="s">
        <v>37</v>
      </c>
      <c r="H23">
        <v>419844.18959999998</v>
      </c>
      <c r="I23" s="1">
        <v>7102.2194929999996</v>
      </c>
      <c r="J23" s="1" t="s">
        <v>5</v>
      </c>
      <c r="K23">
        <v>1.34611236</v>
      </c>
    </row>
    <row r="24" spans="1:14" hidden="1" x14ac:dyDescent="0.25">
      <c r="A24">
        <v>1178</v>
      </c>
      <c r="B24" t="s">
        <v>0</v>
      </c>
      <c r="C24" t="s">
        <v>1</v>
      </c>
      <c r="D24" t="s">
        <v>0</v>
      </c>
      <c r="E24" t="s">
        <v>2</v>
      </c>
      <c r="F24" t="s">
        <v>38</v>
      </c>
      <c r="G24" t="s">
        <v>37</v>
      </c>
      <c r="H24">
        <v>573473.80169999995</v>
      </c>
      <c r="I24" s="1">
        <v>7226.4257120000002</v>
      </c>
      <c r="J24" s="1" t="s">
        <v>5</v>
      </c>
      <c r="K24">
        <v>1.143868197</v>
      </c>
    </row>
    <row r="25" spans="1:14" hidden="1" x14ac:dyDescent="0.25">
      <c r="A25">
        <v>1043</v>
      </c>
      <c r="B25" t="s">
        <v>0</v>
      </c>
      <c r="C25" t="s">
        <v>1</v>
      </c>
      <c r="D25" t="s">
        <v>0</v>
      </c>
      <c r="E25" t="s">
        <v>2</v>
      </c>
      <c r="F25" t="s">
        <v>3</v>
      </c>
      <c r="G25" t="s">
        <v>4</v>
      </c>
      <c r="H25">
        <v>32453.275160000001</v>
      </c>
      <c r="I25" s="1">
        <v>300.71008469999998</v>
      </c>
      <c r="J25" s="1" t="s">
        <v>5</v>
      </c>
      <c r="K25">
        <v>1.6222751740000001</v>
      </c>
    </row>
    <row r="26" spans="1:14" hidden="1" x14ac:dyDescent="0.25">
      <c r="A26">
        <v>1043</v>
      </c>
      <c r="B26" t="s">
        <v>0</v>
      </c>
      <c r="C26" t="s">
        <v>1</v>
      </c>
      <c r="D26" t="s">
        <v>0</v>
      </c>
      <c r="E26" t="s">
        <v>2</v>
      </c>
      <c r="F26" t="s">
        <v>6</v>
      </c>
      <c r="G26" t="s">
        <v>4</v>
      </c>
      <c r="H26">
        <v>4402.4384989999999</v>
      </c>
      <c r="I26" s="1">
        <v>296.3592099</v>
      </c>
      <c r="J26" s="1" t="s">
        <v>5</v>
      </c>
      <c r="K26">
        <v>3.4428719120000002</v>
      </c>
    </row>
    <row r="27" spans="1:14" hidden="1" x14ac:dyDescent="0.25">
      <c r="A27">
        <v>1043</v>
      </c>
      <c r="B27" t="s">
        <v>0</v>
      </c>
      <c r="C27" t="s">
        <v>1</v>
      </c>
      <c r="D27" t="s">
        <v>0</v>
      </c>
      <c r="E27" t="s">
        <v>2</v>
      </c>
      <c r="F27" t="s">
        <v>7</v>
      </c>
      <c r="G27" t="s">
        <v>8</v>
      </c>
      <c r="H27">
        <v>30160.665690000002</v>
      </c>
      <c r="I27" s="1">
        <v>854.15067669999996</v>
      </c>
      <c r="J27" s="1" t="s">
        <v>5</v>
      </c>
      <c r="K27">
        <v>1.4432353120000001</v>
      </c>
    </row>
    <row r="28" spans="1:14" hidden="1" x14ac:dyDescent="0.25">
      <c r="A28">
        <v>1043</v>
      </c>
      <c r="B28" t="s">
        <v>0</v>
      </c>
      <c r="C28" t="s">
        <v>1</v>
      </c>
      <c r="D28" t="s">
        <v>0</v>
      </c>
      <c r="E28" t="s">
        <v>2</v>
      </c>
      <c r="F28" t="s">
        <v>9</v>
      </c>
      <c r="G28" t="s">
        <v>8</v>
      </c>
      <c r="H28">
        <v>59552.445970000001</v>
      </c>
      <c r="I28" s="1">
        <v>826.92703700000004</v>
      </c>
      <c r="J28" s="1" t="s">
        <v>5</v>
      </c>
      <c r="K28">
        <v>1.645173057</v>
      </c>
    </row>
    <row r="29" spans="1:14" x14ac:dyDescent="0.25">
      <c r="A29">
        <v>1043</v>
      </c>
      <c r="B29" t="s">
        <v>0</v>
      </c>
      <c r="C29" t="s">
        <v>1</v>
      </c>
      <c r="D29" t="s">
        <v>0</v>
      </c>
      <c r="E29" t="s">
        <v>2</v>
      </c>
      <c r="F29" t="s">
        <v>10</v>
      </c>
      <c r="G29" t="s">
        <v>11</v>
      </c>
      <c r="H29">
        <v>31085345.16</v>
      </c>
      <c r="I29" s="1">
        <v>222.2102002</v>
      </c>
      <c r="J29" s="1" t="s">
        <v>12</v>
      </c>
      <c r="K29">
        <v>1.3178257019999999</v>
      </c>
      <c r="L29" s="1">
        <v>150.19999999999999</v>
      </c>
      <c r="M29" s="1">
        <v>18.96</v>
      </c>
      <c r="N29" s="1" t="s">
        <v>12</v>
      </c>
    </row>
    <row r="30" spans="1:14" x14ac:dyDescent="0.25">
      <c r="A30">
        <v>1043</v>
      </c>
      <c r="B30" t="s">
        <v>0</v>
      </c>
      <c r="C30" t="s">
        <v>1</v>
      </c>
      <c r="D30" t="s">
        <v>0</v>
      </c>
      <c r="E30" t="s">
        <v>2</v>
      </c>
      <c r="F30" t="s">
        <v>13</v>
      </c>
      <c r="G30" t="s">
        <v>11</v>
      </c>
      <c r="H30">
        <v>13686816.23</v>
      </c>
      <c r="I30" s="1">
        <v>222.46712779999999</v>
      </c>
      <c r="J30" s="1" t="s">
        <v>12</v>
      </c>
      <c r="K30">
        <v>1.299576939</v>
      </c>
      <c r="L30" s="1">
        <v>149.6</v>
      </c>
      <c r="M30" s="1">
        <v>18.920000000000002</v>
      </c>
      <c r="N30" s="1" t="s">
        <v>12</v>
      </c>
    </row>
    <row r="31" spans="1:14" hidden="1" x14ac:dyDescent="0.25">
      <c r="A31">
        <v>1043</v>
      </c>
      <c r="B31" t="s">
        <v>0</v>
      </c>
      <c r="C31" t="s">
        <v>1</v>
      </c>
      <c r="D31" t="s">
        <v>0</v>
      </c>
      <c r="E31" t="s">
        <v>2</v>
      </c>
      <c r="F31" t="s">
        <v>14</v>
      </c>
      <c r="G31" t="s">
        <v>15</v>
      </c>
      <c r="H31">
        <v>170564.4148</v>
      </c>
      <c r="I31" s="1">
        <v>1487.5833399999999</v>
      </c>
      <c r="J31" s="1" t="s">
        <v>5</v>
      </c>
      <c r="K31">
        <v>1.473422338</v>
      </c>
    </row>
    <row r="32" spans="1:14" hidden="1" x14ac:dyDescent="0.25">
      <c r="A32">
        <v>1043</v>
      </c>
      <c r="B32" t="s">
        <v>0</v>
      </c>
      <c r="C32" t="s">
        <v>1</v>
      </c>
      <c r="D32" t="s">
        <v>0</v>
      </c>
      <c r="E32" t="s">
        <v>2</v>
      </c>
      <c r="F32" t="s">
        <v>16</v>
      </c>
      <c r="G32" t="s">
        <v>15</v>
      </c>
      <c r="H32">
        <v>147711.31229999999</v>
      </c>
      <c r="I32" s="1">
        <v>1475.9518</v>
      </c>
      <c r="J32" s="1" t="s">
        <v>5</v>
      </c>
      <c r="K32">
        <v>1.4673059509999999</v>
      </c>
    </row>
    <row r="33" spans="1:14" x14ac:dyDescent="0.25">
      <c r="A33">
        <v>1043</v>
      </c>
      <c r="B33" t="s">
        <v>0</v>
      </c>
      <c r="C33" t="s">
        <v>1</v>
      </c>
      <c r="D33" t="s">
        <v>0</v>
      </c>
      <c r="E33" t="s">
        <v>2</v>
      </c>
      <c r="F33" t="s">
        <v>17</v>
      </c>
      <c r="G33" t="s">
        <v>18</v>
      </c>
      <c r="H33">
        <v>318507.81679999997</v>
      </c>
      <c r="I33" s="1">
        <v>186.4195847</v>
      </c>
      <c r="J33" s="1" t="s">
        <v>12</v>
      </c>
      <c r="K33">
        <v>0.35698183449999998</v>
      </c>
      <c r="L33" s="1">
        <v>126.3</v>
      </c>
      <c r="M33" s="1">
        <v>16.149999999999999</v>
      </c>
      <c r="N33" s="1" t="s">
        <v>12</v>
      </c>
    </row>
    <row r="34" spans="1:14" x14ac:dyDescent="0.25">
      <c r="A34">
        <v>1043</v>
      </c>
      <c r="B34" t="s">
        <v>0</v>
      </c>
      <c r="C34" t="s">
        <v>1</v>
      </c>
      <c r="D34" t="s">
        <v>0</v>
      </c>
      <c r="E34" t="s">
        <v>2</v>
      </c>
      <c r="F34" t="s">
        <v>19</v>
      </c>
      <c r="G34" t="s">
        <v>20</v>
      </c>
      <c r="H34">
        <v>7584071.0970000001</v>
      </c>
      <c r="I34" s="1">
        <v>40.411520959999997</v>
      </c>
      <c r="J34" s="1" t="s">
        <v>12</v>
      </c>
      <c r="K34">
        <v>1.7909406379999999</v>
      </c>
      <c r="L34" s="1">
        <v>24.58</v>
      </c>
      <c r="M34" s="1">
        <v>3.3690000000000002</v>
      </c>
      <c r="N34" s="1" t="s">
        <v>12</v>
      </c>
    </row>
    <row r="35" spans="1:14" x14ac:dyDescent="0.25">
      <c r="A35">
        <v>1043</v>
      </c>
      <c r="B35" t="s">
        <v>0</v>
      </c>
      <c r="C35" t="s">
        <v>1</v>
      </c>
      <c r="D35" t="s">
        <v>0</v>
      </c>
      <c r="E35" t="s">
        <v>2</v>
      </c>
      <c r="F35" t="s">
        <v>21</v>
      </c>
      <c r="G35" t="s">
        <v>20</v>
      </c>
      <c r="H35">
        <v>372277.95600000001</v>
      </c>
      <c r="I35" s="1">
        <v>37.770125280000002</v>
      </c>
      <c r="J35" s="1" t="s">
        <v>12</v>
      </c>
      <c r="K35">
        <v>1.5907225229999999</v>
      </c>
      <c r="L35" s="1">
        <v>24.07</v>
      </c>
      <c r="M35" s="1">
        <v>3.5609999999999999</v>
      </c>
      <c r="N35" s="1" t="s">
        <v>12</v>
      </c>
    </row>
    <row r="36" spans="1:14" x14ac:dyDescent="0.25">
      <c r="A36">
        <v>1043</v>
      </c>
      <c r="B36" t="s">
        <v>0</v>
      </c>
      <c r="C36" t="s">
        <v>1</v>
      </c>
      <c r="D36" t="s">
        <v>0</v>
      </c>
      <c r="E36" t="s">
        <v>2</v>
      </c>
      <c r="F36" t="s">
        <v>22</v>
      </c>
      <c r="G36" t="s">
        <v>23</v>
      </c>
      <c r="H36">
        <v>4015376.932</v>
      </c>
      <c r="I36" s="1">
        <v>8.9212447420000007</v>
      </c>
      <c r="J36" s="1" t="s">
        <v>12</v>
      </c>
      <c r="K36">
        <v>1.8499506560000001</v>
      </c>
      <c r="M36" s="1">
        <v>2.1309999999999998</v>
      </c>
      <c r="N36" s="1" t="s">
        <v>12</v>
      </c>
    </row>
    <row r="37" spans="1:14" x14ac:dyDescent="0.25">
      <c r="A37">
        <v>1043</v>
      </c>
      <c r="B37" t="s">
        <v>0</v>
      </c>
      <c r="C37" t="s">
        <v>1</v>
      </c>
      <c r="D37" t="s">
        <v>0</v>
      </c>
      <c r="E37" t="s">
        <v>2</v>
      </c>
      <c r="F37" t="s">
        <v>24</v>
      </c>
      <c r="G37" t="s">
        <v>23</v>
      </c>
      <c r="H37">
        <v>5052955.6059999997</v>
      </c>
      <c r="I37" s="1">
        <v>8.9792808510000004</v>
      </c>
      <c r="J37" s="1" t="s">
        <v>12</v>
      </c>
      <c r="K37">
        <v>1.844731095</v>
      </c>
      <c r="M37" s="1">
        <v>2.1309999999999998</v>
      </c>
      <c r="N37" s="1" t="s">
        <v>12</v>
      </c>
    </row>
    <row r="38" spans="1:14" x14ac:dyDescent="0.25">
      <c r="A38">
        <v>1043</v>
      </c>
      <c r="B38" t="s">
        <v>0</v>
      </c>
      <c r="C38" t="s">
        <v>1</v>
      </c>
      <c r="D38" t="s">
        <v>0</v>
      </c>
      <c r="E38" t="s">
        <v>2</v>
      </c>
      <c r="F38" t="s">
        <v>25</v>
      </c>
      <c r="G38" t="s">
        <v>26</v>
      </c>
      <c r="H38">
        <v>2579.3958109999999</v>
      </c>
      <c r="I38" s="1">
        <v>0.4811236686</v>
      </c>
      <c r="J38" s="1" t="s">
        <v>12</v>
      </c>
      <c r="K38">
        <v>3.4365600729999999</v>
      </c>
      <c r="M38" s="1">
        <v>0.40629999999999999</v>
      </c>
      <c r="N38" s="1" t="s">
        <v>12</v>
      </c>
    </row>
    <row r="39" spans="1:14" x14ac:dyDescent="0.25">
      <c r="A39">
        <v>1043</v>
      </c>
      <c r="B39" t="s">
        <v>0</v>
      </c>
      <c r="C39" t="s">
        <v>1</v>
      </c>
      <c r="D39" t="s">
        <v>0</v>
      </c>
      <c r="E39" t="s">
        <v>2</v>
      </c>
      <c r="F39" t="s">
        <v>27</v>
      </c>
      <c r="G39" t="s">
        <v>28</v>
      </c>
      <c r="H39">
        <v>72206.164910000007</v>
      </c>
      <c r="I39" s="1">
        <v>37.035741809999998</v>
      </c>
      <c r="J39" s="1" t="s">
        <v>12</v>
      </c>
      <c r="K39">
        <v>1.4774095780000001</v>
      </c>
      <c r="L39" s="1">
        <v>23.8</v>
      </c>
      <c r="M39" s="1">
        <v>3.121</v>
      </c>
      <c r="N39" s="1" t="s">
        <v>12</v>
      </c>
    </row>
    <row r="40" spans="1:14" x14ac:dyDescent="0.25">
      <c r="A40">
        <v>1043</v>
      </c>
      <c r="B40" t="s">
        <v>0</v>
      </c>
      <c r="C40" t="s">
        <v>1</v>
      </c>
      <c r="D40" t="s">
        <v>0</v>
      </c>
      <c r="E40" t="s">
        <v>2</v>
      </c>
      <c r="F40" t="s">
        <v>29</v>
      </c>
      <c r="G40" t="s">
        <v>28</v>
      </c>
      <c r="H40">
        <v>92071.397549999994</v>
      </c>
      <c r="I40" s="1">
        <v>36.874001360000001</v>
      </c>
      <c r="J40" s="1" t="s">
        <v>12</v>
      </c>
      <c r="K40">
        <v>1.5770781039999999</v>
      </c>
      <c r="L40" s="1">
        <v>24.07</v>
      </c>
      <c r="M40" s="1">
        <v>3.222</v>
      </c>
      <c r="N40" s="1" t="s">
        <v>12</v>
      </c>
    </row>
    <row r="41" spans="1:14" hidden="1" x14ac:dyDescent="0.25">
      <c r="A41">
        <v>1043</v>
      </c>
      <c r="B41" t="s">
        <v>0</v>
      </c>
      <c r="C41" t="s">
        <v>1</v>
      </c>
      <c r="D41" t="s">
        <v>0</v>
      </c>
      <c r="E41" t="s">
        <v>2</v>
      </c>
      <c r="F41" t="s">
        <v>30</v>
      </c>
      <c r="G41" t="s">
        <v>31</v>
      </c>
      <c r="H41">
        <v>16400.778279999999</v>
      </c>
      <c r="I41" s="1">
        <v>26.479695719999999</v>
      </c>
      <c r="J41" s="1" t="s">
        <v>12</v>
      </c>
      <c r="K41">
        <v>1.8423803489999999</v>
      </c>
    </row>
    <row r="42" spans="1:14" hidden="1" x14ac:dyDescent="0.25">
      <c r="A42">
        <v>1043</v>
      </c>
      <c r="B42" t="s">
        <v>0</v>
      </c>
      <c r="C42" t="s">
        <v>1</v>
      </c>
      <c r="D42" t="s">
        <v>0</v>
      </c>
      <c r="E42" t="s">
        <v>2</v>
      </c>
      <c r="F42" t="s">
        <v>32</v>
      </c>
      <c r="G42" t="s">
        <v>31</v>
      </c>
      <c r="H42">
        <v>34685.096030000001</v>
      </c>
      <c r="I42" s="1">
        <v>25.5016611</v>
      </c>
      <c r="J42" s="1" t="s">
        <v>12</v>
      </c>
      <c r="K42">
        <v>1.540277251</v>
      </c>
    </row>
    <row r="43" spans="1:14" x14ac:dyDescent="0.25">
      <c r="A43">
        <v>1043</v>
      </c>
      <c r="B43" t="s">
        <v>0</v>
      </c>
      <c r="C43" t="s">
        <v>1</v>
      </c>
      <c r="D43" t="s">
        <v>0</v>
      </c>
      <c r="E43" t="s">
        <v>2</v>
      </c>
      <c r="F43" t="s">
        <v>33</v>
      </c>
      <c r="G43" t="s">
        <v>34</v>
      </c>
      <c r="H43">
        <v>4692270.7139999997</v>
      </c>
      <c r="I43" s="1">
        <v>311.18826460000002</v>
      </c>
      <c r="J43" s="1" t="s">
        <v>5</v>
      </c>
      <c r="K43">
        <v>1.0517302850000001</v>
      </c>
      <c r="M43" s="1">
        <v>1.5299999999999999E-2</v>
      </c>
      <c r="N43" s="1" t="s">
        <v>12</v>
      </c>
    </row>
    <row r="44" spans="1:14" hidden="1" x14ac:dyDescent="0.25">
      <c r="A44">
        <v>1043</v>
      </c>
      <c r="B44" t="s">
        <v>0</v>
      </c>
      <c r="C44" t="s">
        <v>1</v>
      </c>
      <c r="D44" t="s">
        <v>0</v>
      </c>
      <c r="E44" t="s">
        <v>2</v>
      </c>
      <c r="F44" t="s">
        <v>35</v>
      </c>
      <c r="G44" t="s">
        <v>34</v>
      </c>
      <c r="H44">
        <v>95338.071830000001</v>
      </c>
      <c r="I44" s="1">
        <v>317.15465590000002</v>
      </c>
      <c r="J44" s="1" t="s">
        <v>5</v>
      </c>
      <c r="K44">
        <v>0.2323576473</v>
      </c>
    </row>
    <row r="45" spans="1:14" hidden="1" x14ac:dyDescent="0.25">
      <c r="A45">
        <v>1043</v>
      </c>
      <c r="B45" t="s">
        <v>0</v>
      </c>
      <c r="C45" t="s">
        <v>1</v>
      </c>
      <c r="D45" t="s">
        <v>0</v>
      </c>
      <c r="E45" t="s">
        <v>2</v>
      </c>
      <c r="F45" t="s">
        <v>36</v>
      </c>
      <c r="G45" t="s">
        <v>37</v>
      </c>
      <c r="H45">
        <v>43573.16605</v>
      </c>
      <c r="I45" s="1">
        <v>737.09770660000004</v>
      </c>
      <c r="J45" s="1" t="s">
        <v>5</v>
      </c>
      <c r="K45">
        <v>1.689390223</v>
      </c>
    </row>
    <row r="46" spans="1:14" hidden="1" x14ac:dyDescent="0.25">
      <c r="A46">
        <v>1043</v>
      </c>
      <c r="B46" t="s">
        <v>0</v>
      </c>
      <c r="C46" t="s">
        <v>1</v>
      </c>
      <c r="D46" t="s">
        <v>0</v>
      </c>
      <c r="E46" t="s">
        <v>2</v>
      </c>
      <c r="F46" t="s">
        <v>38</v>
      </c>
      <c r="G46" t="s">
        <v>37</v>
      </c>
      <c r="H46">
        <v>59462.66577</v>
      </c>
      <c r="I46" s="1">
        <v>749.29758879999997</v>
      </c>
      <c r="J46" s="1" t="s">
        <v>5</v>
      </c>
      <c r="K46">
        <v>1.482135843</v>
      </c>
    </row>
    <row r="47" spans="1:14" hidden="1" x14ac:dyDescent="0.25">
      <c r="A47">
        <v>1042</v>
      </c>
      <c r="B47" t="s">
        <v>0</v>
      </c>
      <c r="C47" t="s">
        <v>1</v>
      </c>
      <c r="D47" t="s">
        <v>0</v>
      </c>
      <c r="E47" t="s">
        <v>2</v>
      </c>
      <c r="F47" t="s">
        <v>3</v>
      </c>
      <c r="G47" t="s">
        <v>4</v>
      </c>
      <c r="H47">
        <v>27074.155869999999</v>
      </c>
      <c r="I47" s="1">
        <v>250.86749069999999</v>
      </c>
      <c r="J47" s="1" t="s">
        <v>5</v>
      </c>
      <c r="K47">
        <v>1.5498576049999999</v>
      </c>
    </row>
    <row r="48" spans="1:14" hidden="1" x14ac:dyDescent="0.25">
      <c r="A48">
        <v>1042</v>
      </c>
      <c r="B48" t="s">
        <v>0</v>
      </c>
      <c r="C48" t="s">
        <v>1</v>
      </c>
      <c r="D48" t="s">
        <v>0</v>
      </c>
      <c r="E48" t="s">
        <v>2</v>
      </c>
      <c r="F48" t="s">
        <v>6</v>
      </c>
      <c r="G48" t="s">
        <v>4</v>
      </c>
      <c r="H48">
        <v>3782.7875439999998</v>
      </c>
      <c r="I48" s="1">
        <v>254.64613030000001</v>
      </c>
      <c r="J48" s="1" t="s">
        <v>5</v>
      </c>
      <c r="K48">
        <v>3.3804454540000002</v>
      </c>
    </row>
    <row r="49" spans="1:23" hidden="1" x14ac:dyDescent="0.25">
      <c r="A49">
        <v>1042</v>
      </c>
      <c r="B49" t="s">
        <v>0</v>
      </c>
      <c r="C49" t="s">
        <v>1</v>
      </c>
      <c r="D49" t="s">
        <v>0</v>
      </c>
      <c r="E49" t="s">
        <v>2</v>
      </c>
      <c r="F49" t="s">
        <v>7</v>
      </c>
      <c r="G49" t="s">
        <v>8</v>
      </c>
      <c r="H49">
        <v>29709.654460000002</v>
      </c>
      <c r="I49" s="1">
        <v>841.37802929999998</v>
      </c>
      <c r="J49" s="1" t="s">
        <v>5</v>
      </c>
      <c r="K49">
        <v>1.8502386289999999</v>
      </c>
    </row>
    <row r="50" spans="1:23" hidden="1" x14ac:dyDescent="0.25">
      <c r="A50">
        <v>1042</v>
      </c>
      <c r="B50" t="s">
        <v>0</v>
      </c>
      <c r="C50" t="s">
        <v>1</v>
      </c>
      <c r="D50" t="s">
        <v>0</v>
      </c>
      <c r="E50" t="s">
        <v>2</v>
      </c>
      <c r="F50" t="s">
        <v>9</v>
      </c>
      <c r="G50" t="s">
        <v>8</v>
      </c>
      <c r="H50">
        <v>58967.460310000002</v>
      </c>
      <c r="I50" s="1">
        <v>818.80410500000005</v>
      </c>
      <c r="J50" s="1" t="s">
        <v>5</v>
      </c>
      <c r="K50">
        <v>1.8759044819999999</v>
      </c>
    </row>
    <row r="51" spans="1:23" x14ac:dyDescent="0.25">
      <c r="A51">
        <v>1042</v>
      </c>
      <c r="B51" t="s">
        <v>0</v>
      </c>
      <c r="C51" t="s">
        <v>1</v>
      </c>
      <c r="D51" t="s">
        <v>0</v>
      </c>
      <c r="E51" t="s">
        <v>2</v>
      </c>
      <c r="F51" t="s">
        <v>10</v>
      </c>
      <c r="G51" t="s">
        <v>11</v>
      </c>
      <c r="H51">
        <v>25884271.260000002</v>
      </c>
      <c r="I51" s="1">
        <v>185.03089059999999</v>
      </c>
      <c r="J51" s="1" t="s">
        <v>12</v>
      </c>
      <c r="K51">
        <v>1.058097286</v>
      </c>
      <c r="M51" s="1">
        <v>34.96</v>
      </c>
      <c r="N51" s="1" t="s">
        <v>12</v>
      </c>
    </row>
    <row r="52" spans="1:23" x14ac:dyDescent="0.25">
      <c r="A52">
        <v>1042</v>
      </c>
      <c r="B52" t="s">
        <v>0</v>
      </c>
      <c r="C52" t="s">
        <v>1</v>
      </c>
      <c r="D52" t="s">
        <v>0</v>
      </c>
      <c r="E52" t="s">
        <v>2</v>
      </c>
      <c r="F52" t="s">
        <v>13</v>
      </c>
      <c r="G52" t="s">
        <v>11</v>
      </c>
      <c r="H52">
        <v>11372963.109999999</v>
      </c>
      <c r="I52" s="1">
        <v>184.85748570000001</v>
      </c>
      <c r="J52" s="1" t="s">
        <v>12</v>
      </c>
      <c r="K52">
        <v>1.1459313250000001</v>
      </c>
      <c r="M52" s="1">
        <v>34.94</v>
      </c>
      <c r="N52" s="1" t="s">
        <v>12</v>
      </c>
    </row>
    <row r="53" spans="1:23" hidden="1" x14ac:dyDescent="0.25">
      <c r="A53">
        <v>1042</v>
      </c>
      <c r="B53" t="s">
        <v>0</v>
      </c>
      <c r="C53" t="s">
        <v>1</v>
      </c>
      <c r="D53" t="s">
        <v>0</v>
      </c>
      <c r="E53" t="s">
        <v>2</v>
      </c>
      <c r="F53" t="s">
        <v>14</v>
      </c>
      <c r="G53" t="s">
        <v>15</v>
      </c>
      <c r="H53">
        <v>190286.7064</v>
      </c>
      <c r="I53" s="1">
        <v>1659.591977</v>
      </c>
      <c r="J53" s="1" t="s">
        <v>5</v>
      </c>
      <c r="K53">
        <v>1.7214730439999999</v>
      </c>
    </row>
    <row r="54" spans="1:23" hidden="1" x14ac:dyDescent="0.25">
      <c r="A54">
        <v>1042</v>
      </c>
      <c r="B54" t="s">
        <v>0</v>
      </c>
      <c r="C54" t="s">
        <v>1</v>
      </c>
      <c r="D54" t="s">
        <v>0</v>
      </c>
      <c r="E54" t="s">
        <v>2</v>
      </c>
      <c r="F54" t="s">
        <v>16</v>
      </c>
      <c r="G54" t="s">
        <v>15</v>
      </c>
      <c r="H54">
        <v>163914.46230000001</v>
      </c>
      <c r="I54" s="1">
        <v>1637.8559090000001</v>
      </c>
      <c r="J54" s="1" t="s">
        <v>5</v>
      </c>
      <c r="K54">
        <v>1.7359252249999999</v>
      </c>
    </row>
    <row r="55" spans="1:23" x14ac:dyDescent="0.25">
      <c r="A55">
        <v>1042</v>
      </c>
      <c r="B55" t="s">
        <v>0</v>
      </c>
      <c r="C55" t="s">
        <v>1</v>
      </c>
      <c r="D55" t="s">
        <v>0</v>
      </c>
      <c r="E55" t="s">
        <v>2</v>
      </c>
      <c r="F55" t="s">
        <v>17</v>
      </c>
      <c r="G55" t="s">
        <v>18</v>
      </c>
      <c r="H55">
        <v>254334.75150000001</v>
      </c>
      <c r="I55" s="1">
        <v>148.85970209999999</v>
      </c>
      <c r="J55" s="1" t="s">
        <v>12</v>
      </c>
      <c r="K55">
        <v>2.5411358700000002</v>
      </c>
      <c r="M55" s="1">
        <v>25.11</v>
      </c>
      <c r="N55" s="1" t="s">
        <v>12</v>
      </c>
    </row>
    <row r="56" spans="1:23" x14ac:dyDescent="0.25">
      <c r="A56">
        <v>1042</v>
      </c>
      <c r="B56" t="s">
        <v>0</v>
      </c>
      <c r="C56" t="s">
        <v>1</v>
      </c>
      <c r="D56" t="s">
        <v>0</v>
      </c>
      <c r="E56" t="s">
        <v>2</v>
      </c>
      <c r="F56" t="s">
        <v>19</v>
      </c>
      <c r="G56" t="s">
        <v>20</v>
      </c>
      <c r="H56">
        <v>6946605.5259999996</v>
      </c>
      <c r="I56" s="1">
        <v>37.014802639999999</v>
      </c>
      <c r="J56" s="1" t="s">
        <v>12</v>
      </c>
      <c r="K56">
        <v>0.75104407549999996</v>
      </c>
      <c r="M56" s="1">
        <v>6.41</v>
      </c>
      <c r="N56" s="1" t="s">
        <v>12</v>
      </c>
    </row>
    <row r="57" spans="1:23" ht="15.75" thickBot="1" x14ac:dyDescent="0.3">
      <c r="A57">
        <v>1042</v>
      </c>
      <c r="B57" t="s">
        <v>0</v>
      </c>
      <c r="C57" t="s">
        <v>1</v>
      </c>
      <c r="D57" t="s">
        <v>0</v>
      </c>
      <c r="E57" t="s">
        <v>2</v>
      </c>
      <c r="F57" t="s">
        <v>21</v>
      </c>
      <c r="G57" t="s">
        <v>20</v>
      </c>
      <c r="H57">
        <v>350207.4474</v>
      </c>
      <c r="I57" s="1">
        <v>35.530922390000001</v>
      </c>
      <c r="J57" s="1" t="s">
        <v>12</v>
      </c>
      <c r="K57">
        <v>2.0156044350000002</v>
      </c>
      <c r="M57" s="1">
        <v>6.5179999999999998</v>
      </c>
      <c r="N57" s="1" t="s">
        <v>12</v>
      </c>
      <c r="P57" s="6" t="s">
        <v>58</v>
      </c>
    </row>
    <row r="58" spans="1:23" x14ac:dyDescent="0.25">
      <c r="A58">
        <v>1042</v>
      </c>
      <c r="B58" t="s">
        <v>0</v>
      </c>
      <c r="C58" t="s">
        <v>1</v>
      </c>
      <c r="D58" t="s">
        <v>0</v>
      </c>
      <c r="E58" t="s">
        <v>2</v>
      </c>
      <c r="F58" t="s">
        <v>22</v>
      </c>
      <c r="G58" t="s">
        <v>23</v>
      </c>
      <c r="H58">
        <v>8811615.6659999993</v>
      </c>
      <c r="I58" s="1">
        <v>19.577384949999999</v>
      </c>
      <c r="J58" s="1" t="s">
        <v>12</v>
      </c>
      <c r="K58">
        <v>1.0503948489999999</v>
      </c>
      <c r="M58" s="1">
        <v>2.8490000000000002</v>
      </c>
      <c r="N58" s="1" t="s">
        <v>12</v>
      </c>
      <c r="P58" t="s">
        <v>53</v>
      </c>
    </row>
    <row r="59" spans="1:23" ht="15.75" thickBot="1" x14ac:dyDescent="0.3">
      <c r="A59">
        <v>1042</v>
      </c>
      <c r="B59" t="s">
        <v>0</v>
      </c>
      <c r="C59" t="s">
        <v>1</v>
      </c>
      <c r="D59" t="s">
        <v>0</v>
      </c>
      <c r="E59" t="s">
        <v>2</v>
      </c>
      <c r="F59" t="s">
        <v>24</v>
      </c>
      <c r="G59" t="s">
        <v>23</v>
      </c>
      <c r="H59">
        <v>11111904.59</v>
      </c>
      <c r="I59" s="1">
        <v>19.746247520000001</v>
      </c>
      <c r="J59" s="1" t="s">
        <v>12</v>
      </c>
      <c r="K59">
        <v>1.1154134389999999</v>
      </c>
      <c r="M59" s="1">
        <v>2.8490000000000002</v>
      </c>
      <c r="N59" s="1" t="s">
        <v>12</v>
      </c>
      <c r="U59" s="6" t="s">
        <v>61</v>
      </c>
    </row>
    <row r="60" spans="1:23" x14ac:dyDescent="0.25">
      <c r="A60">
        <v>1042</v>
      </c>
      <c r="B60" t="s">
        <v>0</v>
      </c>
      <c r="C60" t="s">
        <v>1</v>
      </c>
      <c r="D60" t="s">
        <v>0</v>
      </c>
      <c r="E60" t="s">
        <v>2</v>
      </c>
      <c r="F60" t="s">
        <v>25</v>
      </c>
      <c r="G60" t="s">
        <v>26</v>
      </c>
      <c r="H60">
        <v>2671.378612</v>
      </c>
      <c r="I60" s="1">
        <v>0.49828082709999999</v>
      </c>
      <c r="J60" s="1" t="s">
        <v>12</v>
      </c>
      <c r="K60">
        <v>4.7502160890000003</v>
      </c>
      <c r="M60" s="1">
        <v>1.0029999999999999</v>
      </c>
      <c r="N60" s="1" t="s">
        <v>12</v>
      </c>
      <c r="P60" s="5"/>
      <c r="Q60" s="5" t="s">
        <v>54</v>
      </c>
      <c r="R60" s="5" t="s">
        <v>55</v>
      </c>
      <c r="U60" t="s">
        <v>53</v>
      </c>
    </row>
    <row r="61" spans="1:23" ht="15.75" thickBot="1" x14ac:dyDescent="0.3">
      <c r="A61">
        <v>1042</v>
      </c>
      <c r="B61" t="s">
        <v>0</v>
      </c>
      <c r="C61" t="s">
        <v>1</v>
      </c>
      <c r="D61" t="s">
        <v>0</v>
      </c>
      <c r="E61" t="s">
        <v>2</v>
      </c>
      <c r="F61" t="s">
        <v>27</v>
      </c>
      <c r="G61" t="s">
        <v>28</v>
      </c>
      <c r="H61">
        <v>57841.485289999997</v>
      </c>
      <c r="I61" s="1">
        <v>29.667858939999999</v>
      </c>
      <c r="J61" s="1" t="s">
        <v>12</v>
      </c>
      <c r="K61">
        <v>2.1509187000000001</v>
      </c>
      <c r="M61" s="1">
        <v>4.641</v>
      </c>
      <c r="N61" s="1" t="s">
        <v>12</v>
      </c>
      <c r="P61" s="3" t="s">
        <v>56</v>
      </c>
      <c r="Q61" s="3">
        <v>584.90378951019818</v>
      </c>
      <c r="R61" s="3">
        <v>79.253571428571405</v>
      </c>
    </row>
    <row r="62" spans="1:23" x14ac:dyDescent="0.25">
      <c r="A62">
        <v>1042</v>
      </c>
      <c r="B62" t="s">
        <v>0</v>
      </c>
      <c r="C62" t="s">
        <v>1</v>
      </c>
      <c r="D62" t="s">
        <v>0</v>
      </c>
      <c r="E62" t="s">
        <v>2</v>
      </c>
      <c r="F62" t="s">
        <v>29</v>
      </c>
      <c r="G62" t="s">
        <v>28</v>
      </c>
      <c r="H62">
        <v>73492.318350000001</v>
      </c>
      <c r="I62" s="1">
        <v>29.433199869999999</v>
      </c>
      <c r="J62" s="1" t="s">
        <v>12</v>
      </c>
      <c r="K62">
        <v>1.8759872</v>
      </c>
      <c r="M62" s="1">
        <v>4.9829999999999997</v>
      </c>
      <c r="N62" s="1" t="s">
        <v>12</v>
      </c>
      <c r="P62" s="3" t="s">
        <v>57</v>
      </c>
      <c r="Q62" s="3">
        <v>1802903.2829656089</v>
      </c>
      <c r="R62" s="3">
        <v>4393.4259785714285</v>
      </c>
      <c r="U62" s="5"/>
      <c r="V62" s="5" t="s">
        <v>54</v>
      </c>
      <c r="W62" s="5" t="s">
        <v>55</v>
      </c>
    </row>
    <row r="63" spans="1:23" hidden="1" x14ac:dyDescent="0.25">
      <c r="A63">
        <v>1042</v>
      </c>
      <c r="B63" t="s">
        <v>0</v>
      </c>
      <c r="C63" t="s">
        <v>1</v>
      </c>
      <c r="D63" t="s">
        <v>0</v>
      </c>
      <c r="E63" t="s">
        <v>2</v>
      </c>
      <c r="F63" t="s">
        <v>30</v>
      </c>
      <c r="G63" t="s">
        <v>31</v>
      </c>
      <c r="H63">
        <v>13980.648150000001</v>
      </c>
      <c r="I63" s="1">
        <v>22.57230131</v>
      </c>
      <c r="J63" s="1" t="s">
        <v>12</v>
      </c>
      <c r="K63">
        <v>1.700879461</v>
      </c>
      <c r="P63" s="3"/>
      <c r="Q63" s="3"/>
      <c r="R63" s="3"/>
      <c r="U63" s="3"/>
      <c r="V63" s="3"/>
      <c r="W63" s="3"/>
    </row>
    <row r="64" spans="1:23" hidden="1" x14ac:dyDescent="0.25">
      <c r="A64">
        <v>1042</v>
      </c>
      <c r="B64" t="s">
        <v>0</v>
      </c>
      <c r="C64" t="s">
        <v>1</v>
      </c>
      <c r="D64" t="s">
        <v>0</v>
      </c>
      <c r="E64" t="s">
        <v>2</v>
      </c>
      <c r="F64" t="s">
        <v>32</v>
      </c>
      <c r="G64" t="s">
        <v>31</v>
      </c>
      <c r="H64">
        <v>29461.469809999999</v>
      </c>
      <c r="I64" s="1">
        <v>21.661073630000001</v>
      </c>
      <c r="J64" s="1" t="s">
        <v>12</v>
      </c>
      <c r="K64">
        <v>2.0088351019999999</v>
      </c>
      <c r="P64" s="3"/>
      <c r="Q64" s="3"/>
      <c r="R64" s="3"/>
      <c r="U64" s="3"/>
      <c r="V64" s="3"/>
      <c r="W64" s="3"/>
    </row>
    <row r="65" spans="1:23" x14ac:dyDescent="0.25">
      <c r="A65">
        <v>1042</v>
      </c>
      <c r="B65" t="s">
        <v>0</v>
      </c>
      <c r="C65" t="s">
        <v>1</v>
      </c>
      <c r="D65" t="s">
        <v>0</v>
      </c>
      <c r="E65" t="s">
        <v>2</v>
      </c>
      <c r="F65" t="s">
        <v>33</v>
      </c>
      <c r="G65" t="s">
        <v>34</v>
      </c>
      <c r="H65">
        <v>4028193.301</v>
      </c>
      <c r="I65" s="1">
        <v>267.14709340000002</v>
      </c>
      <c r="J65" s="1" t="s">
        <v>5</v>
      </c>
      <c r="K65">
        <v>0.92439122679999997</v>
      </c>
      <c r="M65" s="1">
        <v>4.3200000000000002E-2</v>
      </c>
      <c r="N65" s="1" t="s">
        <v>12</v>
      </c>
      <c r="P65" s="3" t="s">
        <v>56</v>
      </c>
      <c r="Q65" s="3">
        <v>584.90378951019818</v>
      </c>
      <c r="R65" s="3"/>
      <c r="U65" s="3" t="s">
        <v>56</v>
      </c>
      <c r="V65" s="3">
        <v>584.90378951019818</v>
      </c>
      <c r="W65" s="3">
        <v>8.9223999999999979</v>
      </c>
    </row>
    <row r="66" spans="1:23" hidden="1" x14ac:dyDescent="0.25">
      <c r="A66">
        <v>1042</v>
      </c>
      <c r="B66" t="s">
        <v>0</v>
      </c>
      <c r="C66" t="s">
        <v>1</v>
      </c>
      <c r="D66" t="s">
        <v>0</v>
      </c>
      <c r="E66" t="s">
        <v>2</v>
      </c>
      <c r="F66" t="s">
        <v>35</v>
      </c>
      <c r="G66" t="s">
        <v>34</v>
      </c>
      <c r="H66">
        <v>83581.042879999994</v>
      </c>
      <c r="I66" s="1">
        <v>278.04335020000002</v>
      </c>
      <c r="J66" s="1" t="s">
        <v>5</v>
      </c>
      <c r="K66">
        <v>2.459044885</v>
      </c>
      <c r="P66" s="3"/>
      <c r="Q66" s="3"/>
      <c r="R66" s="3"/>
      <c r="U66" s="3"/>
      <c r="V66" s="3"/>
      <c r="W66" s="3"/>
    </row>
    <row r="67" spans="1:23" hidden="1" x14ac:dyDescent="0.25">
      <c r="A67">
        <v>1042</v>
      </c>
      <c r="B67" t="s">
        <v>0</v>
      </c>
      <c r="C67" t="s">
        <v>1</v>
      </c>
      <c r="D67" t="s">
        <v>0</v>
      </c>
      <c r="E67" t="s">
        <v>2</v>
      </c>
      <c r="F67" t="s">
        <v>36</v>
      </c>
      <c r="G67" t="s">
        <v>37</v>
      </c>
      <c r="H67">
        <v>39084.382420000002</v>
      </c>
      <c r="I67" s="1">
        <v>661.16399730000001</v>
      </c>
      <c r="J67" s="1" t="s">
        <v>5</v>
      </c>
      <c r="K67">
        <v>1.9492766370000001</v>
      </c>
      <c r="P67" s="3"/>
      <c r="Q67" s="3"/>
      <c r="R67" s="3"/>
      <c r="U67" s="3"/>
      <c r="V67" s="3"/>
      <c r="W67" s="3"/>
    </row>
    <row r="68" spans="1:23" hidden="1" x14ac:dyDescent="0.25">
      <c r="A68">
        <v>1042</v>
      </c>
      <c r="B68" t="s">
        <v>0</v>
      </c>
      <c r="C68" t="s">
        <v>1</v>
      </c>
      <c r="D68" t="s">
        <v>0</v>
      </c>
      <c r="E68" t="s">
        <v>2</v>
      </c>
      <c r="F68" t="s">
        <v>38</v>
      </c>
      <c r="G68" t="s">
        <v>37</v>
      </c>
      <c r="H68">
        <v>52088.607029999999</v>
      </c>
      <c r="I68" s="1">
        <v>656.37601589999997</v>
      </c>
      <c r="J68" s="1" t="s">
        <v>5</v>
      </c>
      <c r="K68">
        <v>1.920255163</v>
      </c>
      <c r="P68" s="3"/>
      <c r="Q68" s="3"/>
      <c r="R68" s="3"/>
      <c r="U68" s="3"/>
      <c r="V68" s="3"/>
      <c r="W68" s="3"/>
    </row>
    <row r="69" spans="1:23" x14ac:dyDescent="0.25">
      <c r="P69" s="3" t="s">
        <v>56</v>
      </c>
      <c r="Q69" s="3">
        <v>584.90378951019818</v>
      </c>
      <c r="R69" s="3"/>
      <c r="U69" s="3" t="s">
        <v>56</v>
      </c>
      <c r="V69" s="3">
        <v>584.90378951019818</v>
      </c>
      <c r="W69" s="3"/>
    </row>
    <row r="70" spans="1:23" ht="15.75" thickBot="1" x14ac:dyDescent="0.3">
      <c r="P70" s="4" t="s">
        <v>57</v>
      </c>
      <c r="Q70" s="4">
        <v>1802903.2829656089</v>
      </c>
      <c r="R70" s="4"/>
      <c r="U70" s="3" t="s">
        <v>57</v>
      </c>
      <c r="V70" s="3">
        <v>1802903.2829656089</v>
      </c>
      <c r="W70" s="3"/>
    </row>
    <row r="71" spans="1:23" x14ac:dyDescent="0.25">
      <c r="U71" s="3" t="s">
        <v>59</v>
      </c>
      <c r="V71" s="3">
        <v>59</v>
      </c>
      <c r="W71" s="3"/>
    </row>
    <row r="72" spans="1:23" ht="15.75" thickBot="1" x14ac:dyDescent="0.3">
      <c r="U72" s="4" t="s">
        <v>60</v>
      </c>
      <c r="V72" s="4">
        <v>0</v>
      </c>
      <c r="W72" s="4"/>
    </row>
  </sheetData>
  <autoFilter ref="A2:P68">
    <filterColumn colId="13">
      <customFilters>
        <customFilter operator="notEqual" val=" "/>
      </customFilters>
    </filterColumn>
  </autoFilter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Hong</dc:creator>
  <cp:lastModifiedBy>Mary Hagemann</cp:lastModifiedBy>
  <dcterms:created xsi:type="dcterms:W3CDTF">2020-06-10T15:42:02Z</dcterms:created>
  <dcterms:modified xsi:type="dcterms:W3CDTF">2020-06-29T17:39:03Z</dcterms:modified>
</cp:coreProperties>
</file>